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fongy\OneDrive\文件\Documents\KOL bus folder\Patreon\2024\2024 Dec\"/>
    </mc:Choice>
  </mc:AlternateContent>
  <xr:revisionPtr revIDLastSave="0" documentId="8_{188E3A77-D08A-498C-8CFD-CD2AB4CE695F}" xr6:coauthVersionLast="47" xr6:coauthVersionMax="47" xr10:uidLastSave="{00000000-0000-0000-0000-000000000000}"/>
  <bookViews>
    <workbookView xWindow="-110" yWindow="-110" windowWidth="25820" windowHeight="13900" xr2:uid="{95CB3F9D-A6E0-4AA1-8C5E-4AFD4798E6D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9" i="1" l="1"/>
  <c r="H18" i="1"/>
  <c r="H17" i="1"/>
  <c r="H16" i="1"/>
  <c r="H15" i="1"/>
  <c r="H14" i="1"/>
  <c r="H13" i="1"/>
  <c r="H12" i="1"/>
  <c r="H11" i="1"/>
  <c r="H10" i="1"/>
  <c r="H9" i="1"/>
  <c r="H8" i="1"/>
</calcChain>
</file>

<file path=xl/sharedStrings.xml><?xml version="1.0" encoding="utf-8"?>
<sst xmlns="http://schemas.openxmlformats.org/spreadsheetml/2006/main" count="75" uniqueCount="68">
  <si>
    <t>Current deal</t>
  </si>
  <si>
    <t xml:space="preserve">Acquirer </t>
  </si>
  <si>
    <t>Target</t>
  </si>
  <si>
    <t>Deal size</t>
  </si>
  <si>
    <t>Target Close price (per stock)</t>
  </si>
  <si>
    <t>Input date</t>
  </si>
  <si>
    <t>Target price per share</t>
  </si>
  <si>
    <t>Est Price if Deal not successful</t>
  </si>
  <si>
    <t>Estimated date to clos</t>
  </si>
  <si>
    <t xml:space="preserve"> Kroger</t>
  </si>
  <si>
    <t>Albertson (ACI)</t>
  </si>
  <si>
    <t>24.6B</t>
  </si>
  <si>
    <t>EST $27</t>
  </si>
  <si>
    <t>Unknown</t>
  </si>
  <si>
    <t>Nippon</t>
  </si>
  <si>
    <t>US Steel (X)</t>
  </si>
  <si>
    <t>Est. 7B</t>
  </si>
  <si>
    <r>
      <rPr>
        <sz val="11"/>
        <color rgb="FFFF0000"/>
        <rFont val="Aptos Narrow"/>
        <family val="2"/>
        <scheme val="minor"/>
      </rPr>
      <t>55 ( For Nippon )</t>
    </r>
    <r>
      <rPr>
        <sz val="11"/>
        <color theme="1"/>
        <rFont val="Aptos Narrow"/>
        <family val="2"/>
        <scheme val="minor"/>
      </rPr>
      <t xml:space="preserve"> / Est $30 - $35 for next bidder</t>
    </r>
  </si>
  <si>
    <t>$25-30</t>
  </si>
  <si>
    <t xml:space="preserve"> Nestlé</t>
  </si>
  <si>
    <t>MCRB</t>
  </si>
  <si>
    <t>750 M</t>
  </si>
  <si>
    <t>End of 2025</t>
  </si>
  <si>
    <t>Ellison Family</t>
  </si>
  <si>
    <t>8B</t>
  </si>
  <si>
    <t>Brookfield</t>
  </si>
  <si>
    <t>GRFS</t>
  </si>
  <si>
    <t>11B</t>
  </si>
  <si>
    <t>Uber</t>
  </si>
  <si>
    <t>Expe</t>
  </si>
  <si>
    <t>22B - 24B</t>
  </si>
  <si>
    <t>Past deal</t>
  </si>
  <si>
    <t>Close price at input</t>
  </si>
  <si>
    <r>
      <rPr>
        <b/>
        <sz val="11"/>
        <color theme="1"/>
        <rFont val="Aptos Narrow"/>
        <family val="2"/>
        <scheme val="minor"/>
      </rPr>
      <t>Target</t>
    </r>
    <r>
      <rPr>
        <sz val="11"/>
        <color theme="1"/>
        <rFont val="Aptos Narrow"/>
        <family val="2"/>
        <scheme val="minor"/>
      </rPr>
      <t xml:space="preserve"> price per share</t>
    </r>
  </si>
  <si>
    <t>EST Profit</t>
  </si>
  <si>
    <t>Trade Completion</t>
  </si>
  <si>
    <t>L3Harris</t>
  </si>
  <si>
    <t>aerojet rocketdyne</t>
  </si>
  <si>
    <t>4.7B</t>
  </si>
  <si>
    <t>2023 AUG</t>
  </si>
  <si>
    <t>MSFT</t>
  </si>
  <si>
    <t>Activition</t>
  </si>
  <si>
    <t>2023 Oct</t>
  </si>
  <si>
    <t>Pfizer</t>
  </si>
  <si>
    <t>Seagen (Segn)</t>
  </si>
  <si>
    <t>43B</t>
  </si>
  <si>
    <t>2023 DEC</t>
  </si>
  <si>
    <t>Exxon mobile</t>
  </si>
  <si>
    <t>PXD( Pioneer Natural)</t>
  </si>
  <si>
    <t>unknown</t>
  </si>
  <si>
    <t>2023 SEP</t>
  </si>
  <si>
    <t>Biogen</t>
  </si>
  <si>
    <t>Reata Pharmaceuticals, Inc.</t>
  </si>
  <si>
    <t>7.3B</t>
  </si>
  <si>
    <t>2023 OCT</t>
  </si>
  <si>
    <t>COP</t>
  </si>
  <si>
    <t>DFS</t>
  </si>
  <si>
    <t>35.3B</t>
  </si>
  <si>
    <t>2024 JUL</t>
  </si>
  <si>
    <t>Alaska</t>
  </si>
  <si>
    <t>HA</t>
  </si>
  <si>
    <t>2024 SEP</t>
  </si>
  <si>
    <t>MNC</t>
  </si>
  <si>
    <t>Vista</t>
  </si>
  <si>
    <t>3.35B</t>
  </si>
  <si>
    <t>ABBV</t>
  </si>
  <si>
    <t>CERE</t>
  </si>
  <si>
    <t>Para ( A share)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</si>
</sst>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$&quot;#,##0_);[Red]\(&quot;$&quot;#,##0\)"/>
    <numFmt numFmtId="8" formatCode="&quot;$&quot;#,##0.00_);[Red]\(&quot;$&quot;#,##0.00\)"/>
    <numFmt numFmtId="164" formatCode="[$-409]d\-mmm\-yy;@"/>
    <numFmt numFmtId="165" formatCode="&quot;$&quot;#,##0.0_);[Red]\(&quot;$&quot;#,##0.0\)"/>
    <numFmt numFmtId="166" formatCode="[$-409]mmmm\ d\,\ yyyy;@"/>
    <numFmt numFmtId="167" formatCode="0.0%"/>
  </numFmts>
  <fonts count="3" x14ac:knownFonts="1"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6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0" fontId="2" fillId="2" borderId="0" xfId="0" applyFont="1" applyFill="1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center"/>
    </xf>
    <xf numFmtId="165" fontId="0" fillId="0" borderId="0" xfId="0" applyNumberFormat="1" applyAlignment="1">
      <alignment horizontal="center"/>
    </xf>
    <xf numFmtId="166" fontId="0" fillId="0" borderId="0" xfId="0" applyNumberFormat="1" applyAlignment="1">
      <alignment horizontal="right" vertical="top"/>
    </xf>
    <xf numFmtId="10" fontId="0" fillId="0" borderId="0" xfId="0" applyNumberFormat="1" applyAlignment="1">
      <alignment horizontal="center"/>
    </xf>
    <xf numFmtId="167" fontId="0" fillId="0" borderId="0" xfId="0" applyNumberFormat="1" applyAlignment="1">
      <alignment horizontal="center"/>
    </xf>
    <xf numFmtId="166" fontId="0" fillId="0" borderId="0" xfId="0" applyNumberFormat="1" applyAlignment="1">
      <alignment horizontal="center"/>
    </xf>
    <xf numFmtId="166" fontId="0" fillId="0" borderId="0" xfId="0" applyNumberFormat="1" applyAlignment="1">
      <alignment horizontal="right"/>
    </xf>
    <xf numFmtId="8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478C3A-51E8-43D5-A0F8-BEFCE917057F}">
  <dimension ref="A1:K21"/>
  <sheetViews>
    <sheetView tabSelected="1" workbookViewId="0">
      <selection activeCell="D7" sqref="D7"/>
    </sheetView>
  </sheetViews>
  <sheetFormatPr defaultRowHeight="14.5" x14ac:dyDescent="0.35"/>
  <cols>
    <col min="1" max="1" width="11.453125" bestFit="1" customWidth="1"/>
    <col min="2" max="2" width="12.6328125" bestFit="1" customWidth="1"/>
    <col min="3" max="3" width="24.36328125" bestFit="1" customWidth="1"/>
    <col min="4" max="4" width="8.81640625" bestFit="1" customWidth="1"/>
    <col min="5" max="5" width="20.1796875" style="3" customWidth="1"/>
    <col min="6" max="6" width="16.7265625" bestFit="1" customWidth="1"/>
    <col min="7" max="7" width="42.453125" customWidth="1"/>
    <col min="8" max="8" width="51.6328125" customWidth="1"/>
    <col min="9" max="9" width="23.54296875" customWidth="1"/>
    <col min="10" max="10" width="26.7265625" bestFit="1" customWidth="1"/>
    <col min="11" max="11" width="26.08984375" customWidth="1"/>
    <col min="12" max="12" width="113.54296875" bestFit="1" customWidth="1"/>
  </cols>
  <sheetData>
    <row r="1" spans="1:11" s="3" customFormat="1" ht="29" x14ac:dyDescent="0.3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1" t="s">
        <v>5</v>
      </c>
      <c r="G1" s="1" t="s">
        <v>6</v>
      </c>
      <c r="H1" s="1" t="s">
        <v>7</v>
      </c>
      <c r="I1" s="1" t="s">
        <v>8</v>
      </c>
      <c r="K1" s="1"/>
    </row>
    <row r="2" spans="1:11" x14ac:dyDescent="0.35">
      <c r="A2" s="1">
        <v>1</v>
      </c>
      <c r="B2" t="s">
        <v>9</v>
      </c>
      <c r="C2" t="s">
        <v>10</v>
      </c>
      <c r="D2" t="s">
        <v>11</v>
      </c>
      <c r="G2" s="3" t="s">
        <v>12</v>
      </c>
      <c r="H2" s="5">
        <v>20</v>
      </c>
      <c r="I2" s="3" t="s">
        <v>13</v>
      </c>
    </row>
    <row r="3" spans="1:11" x14ac:dyDescent="0.35">
      <c r="A3" s="1">
        <v>2</v>
      </c>
      <c r="B3" t="s">
        <v>14</v>
      </c>
      <c r="C3" t="s">
        <v>15</v>
      </c>
      <c r="D3" t="s">
        <v>16</v>
      </c>
      <c r="E3" s="3">
        <v>31.27</v>
      </c>
      <c r="F3" s="6">
        <v>45542</v>
      </c>
      <c r="G3" s="5" t="s">
        <v>17</v>
      </c>
      <c r="H3" s="5" t="s">
        <v>18</v>
      </c>
      <c r="I3" s="3" t="s">
        <v>13</v>
      </c>
    </row>
    <row r="4" spans="1:11" x14ac:dyDescent="0.35">
      <c r="A4" s="1">
        <v>3</v>
      </c>
      <c r="B4" t="s">
        <v>19</v>
      </c>
      <c r="C4" t="s">
        <v>20</v>
      </c>
      <c r="D4" t="s">
        <v>21</v>
      </c>
      <c r="E4" s="5">
        <v>1</v>
      </c>
      <c r="F4" s="6">
        <v>45542</v>
      </c>
      <c r="G4" s="5">
        <v>6</v>
      </c>
      <c r="H4" s="3" t="s">
        <v>13</v>
      </c>
      <c r="I4" s="3" t="s">
        <v>22</v>
      </c>
    </row>
    <row r="5" spans="1:11" x14ac:dyDescent="0.35">
      <c r="A5" s="1"/>
      <c r="E5" s="5"/>
      <c r="F5" s="6"/>
      <c r="G5" s="5"/>
      <c r="H5" s="4"/>
      <c r="I5" s="5"/>
      <c r="J5" s="3"/>
    </row>
    <row r="6" spans="1:11" x14ac:dyDescent="0.35">
      <c r="A6" s="1"/>
    </row>
    <row r="7" spans="1:11" s="8" customFormat="1" x14ac:dyDescent="0.35">
      <c r="A7" s="7" t="s">
        <v>31</v>
      </c>
      <c r="B7" s="8" t="s">
        <v>1</v>
      </c>
      <c r="C7" s="8" t="s">
        <v>2</v>
      </c>
      <c r="D7" s="8" t="s">
        <v>3</v>
      </c>
      <c r="E7" s="9" t="s">
        <v>32</v>
      </c>
      <c r="F7" s="8" t="s">
        <v>5</v>
      </c>
      <c r="G7" s="8" t="s">
        <v>33</v>
      </c>
      <c r="H7" s="8" t="s">
        <v>34</v>
      </c>
      <c r="I7" s="8" t="s">
        <v>5</v>
      </c>
      <c r="J7" s="8" t="s">
        <v>35</v>
      </c>
    </row>
    <row r="8" spans="1:11" x14ac:dyDescent="0.35">
      <c r="A8" s="1">
        <v>1</v>
      </c>
      <c r="B8" t="s">
        <v>36</v>
      </c>
      <c r="C8" t="s">
        <v>37</v>
      </c>
      <c r="D8" t="s">
        <v>38</v>
      </c>
      <c r="E8" s="10">
        <v>55</v>
      </c>
      <c r="F8" s="11">
        <v>45101</v>
      </c>
      <c r="G8" s="5">
        <v>58</v>
      </c>
      <c r="H8" s="12">
        <f>G8/E8-1</f>
        <v>5.4545454545454453E-2</v>
      </c>
      <c r="I8" s="11">
        <v>45101</v>
      </c>
      <c r="J8" s="3" t="s">
        <v>39</v>
      </c>
    </row>
    <row r="9" spans="1:11" x14ac:dyDescent="0.35">
      <c r="A9" s="1">
        <v>2</v>
      </c>
      <c r="B9" t="s">
        <v>40</v>
      </c>
      <c r="C9" t="s">
        <v>41</v>
      </c>
      <c r="E9" s="10">
        <v>71.56</v>
      </c>
      <c r="F9" s="11">
        <v>44872</v>
      </c>
      <c r="G9" s="5">
        <v>90</v>
      </c>
      <c r="H9" s="13">
        <f>G9/E9-1</f>
        <v>0.25768585802124089</v>
      </c>
      <c r="I9" s="11">
        <v>44872</v>
      </c>
      <c r="J9" s="3" t="s">
        <v>42</v>
      </c>
    </row>
    <row r="10" spans="1:11" x14ac:dyDescent="0.35">
      <c r="A10" s="1">
        <v>3</v>
      </c>
      <c r="B10" t="s">
        <v>43</v>
      </c>
      <c r="C10" t="s">
        <v>44</v>
      </c>
      <c r="D10" t="s">
        <v>45</v>
      </c>
      <c r="E10" s="10">
        <v>192.5</v>
      </c>
      <c r="F10" s="11">
        <v>45140</v>
      </c>
      <c r="G10" s="5">
        <v>229</v>
      </c>
      <c r="H10" s="13">
        <f>G10/E10-1</f>
        <v>0.18961038961038956</v>
      </c>
      <c r="I10" s="11">
        <v>45140</v>
      </c>
      <c r="J10" s="3" t="s">
        <v>46</v>
      </c>
    </row>
    <row r="11" spans="1:11" x14ac:dyDescent="0.35">
      <c r="A11" s="1">
        <v>4</v>
      </c>
      <c r="B11" t="s">
        <v>47</v>
      </c>
      <c r="C11" t="s">
        <v>48</v>
      </c>
      <c r="D11" t="s">
        <v>49</v>
      </c>
      <c r="E11" s="10">
        <v>217</v>
      </c>
      <c r="F11" s="11">
        <v>45026</v>
      </c>
      <c r="G11" s="5">
        <v>250</v>
      </c>
      <c r="H11" s="13">
        <f>G11/E11-1</f>
        <v>0.15207373271889391</v>
      </c>
      <c r="I11" s="11">
        <v>45026</v>
      </c>
      <c r="J11" s="3" t="s">
        <v>50</v>
      </c>
    </row>
    <row r="12" spans="1:11" x14ac:dyDescent="0.35">
      <c r="A12" s="1">
        <v>5</v>
      </c>
      <c r="B12" t="s">
        <v>51</v>
      </c>
      <c r="C12" t="s">
        <v>52</v>
      </c>
      <c r="D12" t="s">
        <v>53</v>
      </c>
      <c r="E12" s="10">
        <v>166</v>
      </c>
      <c r="F12" s="11">
        <v>45154</v>
      </c>
      <c r="G12" s="10">
        <v>172.5</v>
      </c>
      <c r="H12" s="13">
        <f>G12/E12-1</f>
        <v>3.9156626506024139E-2</v>
      </c>
      <c r="I12" s="11">
        <v>45154</v>
      </c>
      <c r="J12" s="3" t="s">
        <v>54</v>
      </c>
    </row>
    <row r="13" spans="1:11" x14ac:dyDescent="0.35">
      <c r="A13" s="1">
        <v>6</v>
      </c>
      <c r="B13" t="s">
        <v>55</v>
      </c>
      <c r="C13" t="s">
        <v>56</v>
      </c>
      <c r="D13" t="s">
        <v>57</v>
      </c>
      <c r="E13" s="10">
        <v>124</v>
      </c>
      <c r="F13" s="11">
        <v>45342</v>
      </c>
      <c r="G13" s="5">
        <v>140</v>
      </c>
      <c r="H13" s="13">
        <f>G13/E13-1</f>
        <v>0.12903225806451624</v>
      </c>
      <c r="I13" s="11">
        <v>45342</v>
      </c>
      <c r="J13" s="3" t="s">
        <v>58</v>
      </c>
    </row>
    <row r="14" spans="1:11" x14ac:dyDescent="0.35">
      <c r="A14" s="1">
        <v>7</v>
      </c>
      <c r="B14" t="s">
        <v>59</v>
      </c>
      <c r="C14" t="s">
        <v>60</v>
      </c>
      <c r="E14" s="10">
        <v>13.68</v>
      </c>
      <c r="F14" s="11">
        <v>45516</v>
      </c>
      <c r="G14" s="5">
        <v>18</v>
      </c>
      <c r="H14" s="13">
        <f>G14/E14-1</f>
        <v>0.31578947368421062</v>
      </c>
      <c r="I14" s="11">
        <v>45516</v>
      </c>
      <c r="J14" s="3" t="s">
        <v>61</v>
      </c>
    </row>
    <row r="15" spans="1:11" x14ac:dyDescent="0.35">
      <c r="A15" s="1">
        <v>8</v>
      </c>
      <c r="B15" t="s">
        <v>62</v>
      </c>
      <c r="C15" t="s">
        <v>63</v>
      </c>
      <c r="D15" t="s">
        <v>64</v>
      </c>
      <c r="E15" s="10">
        <v>38.29</v>
      </c>
      <c r="F15" s="14">
        <v>45542</v>
      </c>
      <c r="G15" s="5">
        <v>45</v>
      </c>
      <c r="H15" s="13">
        <f>G15/E15-1</f>
        <v>0.17524157743536173</v>
      </c>
      <c r="I15" s="15">
        <v>45542</v>
      </c>
      <c r="J15" s="6">
        <v>45571</v>
      </c>
    </row>
    <row r="16" spans="1:11" x14ac:dyDescent="0.35">
      <c r="A16" s="1">
        <v>9</v>
      </c>
      <c r="B16" t="s">
        <v>65</v>
      </c>
      <c r="C16" t="s">
        <v>66</v>
      </c>
      <c r="E16" s="10">
        <v>40.31</v>
      </c>
      <c r="F16" s="14">
        <v>45486</v>
      </c>
      <c r="G16" s="5">
        <v>45</v>
      </c>
      <c r="H16" s="13">
        <f>G16/E16-1</f>
        <v>0.11634830066980895</v>
      </c>
      <c r="I16" s="15">
        <v>45486</v>
      </c>
      <c r="J16" s="14">
        <v>45504</v>
      </c>
    </row>
    <row r="17" spans="1:10" x14ac:dyDescent="0.35">
      <c r="A17" s="1">
        <v>10</v>
      </c>
      <c r="B17" t="s">
        <v>25</v>
      </c>
      <c r="C17" t="s">
        <v>26</v>
      </c>
      <c r="D17" t="s">
        <v>27</v>
      </c>
      <c r="E17" s="16">
        <v>8.59</v>
      </c>
      <c r="F17" s="14">
        <v>45573</v>
      </c>
      <c r="G17" s="5">
        <v>11</v>
      </c>
      <c r="H17" s="13">
        <f>G17/E17-1</f>
        <v>0.28055878928987199</v>
      </c>
      <c r="I17" s="15">
        <v>45573</v>
      </c>
      <c r="J17" s="14">
        <v>45604</v>
      </c>
    </row>
    <row r="18" spans="1:10" x14ac:dyDescent="0.35">
      <c r="A18" s="1">
        <v>11</v>
      </c>
      <c r="B18" t="s">
        <v>28</v>
      </c>
      <c r="C18" t="s">
        <v>29</v>
      </c>
      <c r="D18" t="s">
        <v>30</v>
      </c>
      <c r="E18" s="5">
        <v>159</v>
      </c>
      <c r="F18" s="14">
        <v>45589</v>
      </c>
      <c r="G18" s="5">
        <v>190</v>
      </c>
      <c r="H18" s="13">
        <f>G18/E18-1</f>
        <v>0.19496855345911945</v>
      </c>
      <c r="I18" s="15">
        <v>45589</v>
      </c>
      <c r="J18" s="14">
        <v>45604</v>
      </c>
    </row>
    <row r="19" spans="1:10" x14ac:dyDescent="0.35">
      <c r="A19" s="1">
        <v>12</v>
      </c>
      <c r="B19" t="s">
        <v>23</v>
      </c>
      <c r="C19" t="s">
        <v>67</v>
      </c>
      <c r="D19" t="s">
        <v>24</v>
      </c>
      <c r="E19" s="16">
        <v>21.87</v>
      </c>
      <c r="F19" s="14">
        <v>45542</v>
      </c>
      <c r="G19" s="5">
        <v>23.67</v>
      </c>
      <c r="H19" s="13">
        <f>G19/E19-1</f>
        <v>8.2304526748971263E-2</v>
      </c>
      <c r="I19" s="15">
        <v>45542</v>
      </c>
      <c r="J19" s="14">
        <v>45632</v>
      </c>
    </row>
    <row r="20" spans="1:10" x14ac:dyDescent="0.35">
      <c r="F20" s="14"/>
    </row>
    <row r="21" spans="1:10" x14ac:dyDescent="0.35">
      <c r="F21" s="1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FONGYUEN</dc:creator>
  <cp:lastModifiedBy>FONGYUEN</cp:lastModifiedBy>
  <dcterms:created xsi:type="dcterms:W3CDTF">2024-12-12T06:23:17Z</dcterms:created>
  <dcterms:modified xsi:type="dcterms:W3CDTF">2024-12-12T06:24:58Z</dcterms:modified>
</cp:coreProperties>
</file>